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<sst xmlns="http://schemas.openxmlformats.org/spreadsheetml/2006/main" count="225" uniqueCount="83">
  <si>
    <t>德昌县中医医院医院德州分院一门诊四门诊
提升医疗服务能力改造项目预算清单</t>
  </si>
  <si>
    <t>序号</t>
  </si>
  <si>
    <t>项目名称</t>
  </si>
  <si>
    <t>单位</t>
  </si>
  <si>
    <t>数量</t>
  </si>
  <si>
    <t>单价（元）</t>
  </si>
  <si>
    <t>合计（元）</t>
  </si>
  <si>
    <t>项目特征描述</t>
  </si>
  <si>
    <t>竹木纤维板</t>
  </si>
  <si>
    <t>㎡</t>
  </si>
  <si>
    <t>环保零甲醛、防水防潮（阻燃B1级）</t>
  </si>
  <si>
    <t>纸面石膏板封边</t>
  </si>
  <si>
    <t>石膏板封周边</t>
  </si>
  <si>
    <t>塑钢隔断</t>
  </si>
  <si>
    <t>PVC标准型材，1cm白玻</t>
  </si>
  <si>
    <t>纸面石膏板包梁柱</t>
  </si>
  <si>
    <t>个</t>
  </si>
  <si>
    <t>石膏板包冷热水管，包钢架上漆</t>
  </si>
  <si>
    <t>墙开窑洞</t>
  </si>
  <si>
    <t>扇</t>
  </si>
  <si>
    <t>红砖墙开窗，建渣清运</t>
  </si>
  <si>
    <t>塑钢窗</t>
  </si>
  <si>
    <t>PVC标准型材，0.8cm白玻</t>
  </si>
  <si>
    <t>防盗栏</t>
  </si>
  <si>
    <t>不锈钢方管、圆管</t>
  </si>
  <si>
    <t>墙开门洞</t>
  </si>
  <si>
    <t>樘</t>
  </si>
  <si>
    <t>洗手盆</t>
  </si>
  <si>
    <t>套</t>
  </si>
  <si>
    <t>不锈钢底架、人造石台面、不锈钢龙头一套</t>
  </si>
  <si>
    <t>拖把池</t>
  </si>
  <si>
    <t>项</t>
  </si>
  <si>
    <t>瓷砖铺底、夹砖立边</t>
  </si>
  <si>
    <t>通道刮白</t>
  </si>
  <si>
    <t>旧墙面刮腻子二遍，白漆上色</t>
  </si>
  <si>
    <t>钛合金吊滑门</t>
  </si>
  <si>
    <t>钛合金打边，1.2cm钢化玻璃，上槽下轨</t>
  </si>
  <si>
    <t>LED平板灯</t>
  </si>
  <si>
    <t>盏</t>
  </si>
  <si>
    <t>600X600成品合格LED灯安装</t>
  </si>
  <si>
    <t>夹芯彩钢瓦</t>
  </si>
  <si>
    <t>□6X6镀锌饭馆建钢架，7cm彩钢瓦封左面</t>
  </si>
  <si>
    <t>钢板梯步</t>
  </si>
  <si>
    <t>□6X6镀锌饭馆建钢架，上铺3mm钢板</t>
  </si>
  <si>
    <t>开门洞</t>
  </si>
  <si>
    <t>混凝土墙开门，钢筋切割</t>
  </si>
  <si>
    <t>封板</t>
  </si>
  <si>
    <t>门洞、楼梯间、梯步</t>
  </si>
  <si>
    <t>LED灯</t>
  </si>
  <si>
    <t>成品LED灯安装</t>
  </si>
  <si>
    <t>子母钢质门</t>
  </si>
  <si>
    <t>国标丙级防盗门</t>
  </si>
  <si>
    <t>红砖墙开门洞</t>
  </si>
  <si>
    <t>拆补硅钙板</t>
  </si>
  <si>
    <t>人工拆除旧板更换新板</t>
  </si>
  <si>
    <t>纳米瓦</t>
  </si>
  <si>
    <t>成品纳米瓦安装</t>
  </si>
  <si>
    <t>墙瓦</t>
  </si>
  <si>
    <t>成品彩瓦安装</t>
  </si>
  <si>
    <t>平瓦</t>
  </si>
  <si>
    <t>m</t>
  </si>
  <si>
    <t>改下水管</t>
  </si>
  <si>
    <t>PVC水管</t>
  </si>
  <si>
    <t>墙面硬化</t>
  </si>
  <si>
    <t>C20砼</t>
  </si>
  <si>
    <t>改电动卷帘门</t>
  </si>
  <si>
    <t>封口链条铝合金卷帘门</t>
  </si>
  <si>
    <t>大功率换气扇</t>
  </si>
  <si>
    <t>成品换气扇安装</t>
  </si>
  <si>
    <t>控制器（卷帘门）</t>
  </si>
  <si>
    <t>卷帘门升降控制设备</t>
  </si>
  <si>
    <t>扣板吊顶</t>
  </si>
  <si>
    <t>铝塑板吊顶</t>
  </si>
  <si>
    <t>乳胶漆</t>
  </si>
  <si>
    <t>刮除旧墙面，新做乳胶漆</t>
  </si>
  <si>
    <t>配遥控器</t>
  </si>
  <si>
    <t>成品升降遥控器</t>
  </si>
  <si>
    <t>单开</t>
  </si>
  <si>
    <t>成品开关</t>
  </si>
  <si>
    <t>双开</t>
  </si>
  <si>
    <t>插板</t>
  </si>
  <si>
    <r>
      <rPr>
        <sz val="11"/>
        <color theme="1"/>
        <rFont val="宋体"/>
        <charset val="134"/>
        <scheme val="minor"/>
      </rPr>
      <t>60m2.5</t>
    </r>
    <r>
      <rPr>
        <sz val="11"/>
        <color theme="1"/>
        <rFont val="SimSun"/>
        <charset val="134"/>
      </rPr>
      <t>㎡电源线安装各</t>
    </r>
    <r>
      <rPr>
        <sz val="11"/>
        <color theme="1"/>
        <rFont val="宋体"/>
        <charset val="134"/>
        <scheme val="minor"/>
      </rPr>
      <t>20m的3个插板</t>
    </r>
  </si>
  <si>
    <t>总计：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</si>
</sst>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4" fillId="12" borderId="6" applyNumberFormat="0" applyAlignment="0" applyProtection="0">
      <alignment vertical="center"/>
    </xf>
    <xf numFmtId="0" fontId="15" fillId="12" borderId="2" applyNumberFormat="0" applyAlignment="0" applyProtection="0">
      <alignment vertical="center"/>
    </xf>
    <xf numFmtId="0" fontId="16" fillId="13" borderId="7" applyNumberFormat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zoomScale="85" zoomScaleNormal="85" workbookViewId="0">
      <selection activeCell="A1" sqref="A1:G40"/>
    </sheetView>
  </sheetViews>
  <sheetFormatPr defaultColWidth="9" defaultRowHeight="13.5" outlineLevelCol="6"/>
  <cols>
    <col min="1" max="1" width="9" customWidth="1"/>
    <col min="2" max="2" width="21.75" customWidth="1"/>
    <col min="3" max="4" width="15" customWidth="1"/>
    <col min="5" max="5" width="19.375" customWidth="1"/>
    <col min="6" max="6" width="17.875" customWidth="1"/>
    <col min="7" max="7" width="44.125" customWidth="1"/>
    <col min="13" max="13" width="7.125" customWidth="1"/>
  </cols>
  <sheetData>
    <row r="1" ht="64.5" customHeight="1" spans="1:7">
      <c r="A1" s="1" t="s">
        <v>0</v>
      </c>
      <c r="B1" s="2"/>
      <c r="C1" s="2"/>
      <c r="D1" s="2"/>
      <c r="E1" s="2"/>
      <c r="F1" s="2"/>
      <c r="G1" s="2"/>
    </row>
    <row r="2" ht="36.7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30" customHeight="1" spans="1:7">
      <c r="A3" s="4">
        <v>1</v>
      </c>
      <c r="B3" s="5" t="s">
        <v>8</v>
      </c>
      <c r="C3" s="4" t="s">
        <v>9</v>
      </c>
      <c r="D3" s="4">
        <v>258</v>
      </c>
      <c r="E3" s="4">
        <v>142</v>
      </c>
      <c r="F3" s="4">
        <f>E3*D3</f>
        <v>36636</v>
      </c>
      <c r="G3" s="5" t="s">
        <v>10</v>
      </c>
    </row>
    <row r="4" ht="30" customHeight="1" spans="1:7">
      <c r="A4" s="4">
        <v>2</v>
      </c>
      <c r="B4" s="5" t="s">
        <v>11</v>
      </c>
      <c r="C4" s="4" t="s">
        <v>9</v>
      </c>
      <c r="D4" s="4">
        <v>103</v>
      </c>
      <c r="E4" s="4">
        <v>72</v>
      </c>
      <c r="F4" s="4">
        <f t="shared" ref="F4:F15" si="0">E4*D4</f>
        <v>7416</v>
      </c>
      <c r="G4" s="5" t="s">
        <v>12</v>
      </c>
    </row>
    <row r="5" ht="30" customHeight="1" spans="1:7">
      <c r="A5" s="4">
        <v>3</v>
      </c>
      <c r="B5" s="5" t="s">
        <v>13</v>
      </c>
      <c r="C5" s="4" t="s">
        <v>9</v>
      </c>
      <c r="D5" s="4">
        <v>43</v>
      </c>
      <c r="E5" s="4">
        <v>320</v>
      </c>
      <c r="F5" s="4">
        <f t="shared" si="0"/>
        <v>13760</v>
      </c>
      <c r="G5" s="5" t="s">
        <v>14</v>
      </c>
    </row>
    <row r="6" ht="30" customHeight="1" spans="1:7">
      <c r="A6" s="4">
        <v>4</v>
      </c>
      <c r="B6" s="5" t="s">
        <v>15</v>
      </c>
      <c r="C6" s="4" t="s">
        <v>16</v>
      </c>
      <c r="D6" s="4">
        <v>5</v>
      </c>
      <c r="E6" s="4">
        <v>320</v>
      </c>
      <c r="F6" s="4">
        <f t="shared" si="0"/>
        <v>1600</v>
      </c>
      <c r="G6" s="5" t="s">
        <v>17</v>
      </c>
    </row>
    <row r="7" ht="30" customHeight="1" spans="1:7">
      <c r="A7" s="4">
        <v>5</v>
      </c>
      <c r="B7" s="5" t="s">
        <v>18</v>
      </c>
      <c r="C7" s="4" t="s">
        <v>19</v>
      </c>
      <c r="D7" s="4">
        <v>3</v>
      </c>
      <c r="E7" s="4">
        <v>265</v>
      </c>
      <c r="F7" s="4">
        <f t="shared" si="0"/>
        <v>795</v>
      </c>
      <c r="G7" s="5" t="s">
        <v>20</v>
      </c>
    </row>
    <row r="8" ht="30" customHeight="1" spans="1:7">
      <c r="A8" s="4">
        <v>6</v>
      </c>
      <c r="B8" s="5" t="s">
        <v>21</v>
      </c>
      <c r="C8" s="4" t="s">
        <v>9</v>
      </c>
      <c r="D8" s="4">
        <v>16.5</v>
      </c>
      <c r="E8" s="4">
        <v>280</v>
      </c>
      <c r="F8" s="4">
        <f t="shared" si="0"/>
        <v>4620</v>
      </c>
      <c r="G8" s="5" t="s">
        <v>22</v>
      </c>
    </row>
    <row r="9" ht="30" customHeight="1" spans="1:7">
      <c r="A9" s="4">
        <v>7</v>
      </c>
      <c r="B9" s="5" t="s">
        <v>23</v>
      </c>
      <c r="C9" s="4" t="s">
        <v>9</v>
      </c>
      <c r="D9" s="4">
        <v>8.5</v>
      </c>
      <c r="E9" s="4">
        <v>110</v>
      </c>
      <c r="F9" s="4">
        <f t="shared" si="0"/>
        <v>935</v>
      </c>
      <c r="G9" s="5" t="s">
        <v>24</v>
      </c>
    </row>
    <row r="10" ht="30" customHeight="1" spans="1:7">
      <c r="A10" s="4">
        <v>8</v>
      </c>
      <c r="B10" s="5" t="s">
        <v>25</v>
      </c>
      <c r="C10" s="4" t="s">
        <v>26</v>
      </c>
      <c r="D10" s="4">
        <v>1</v>
      </c>
      <c r="E10" s="4">
        <v>540</v>
      </c>
      <c r="F10" s="4">
        <f t="shared" si="0"/>
        <v>540</v>
      </c>
      <c r="G10" s="5" t="s">
        <v>20</v>
      </c>
    </row>
    <row r="11" ht="30" customHeight="1" spans="1:7">
      <c r="A11" s="4">
        <v>9</v>
      </c>
      <c r="B11" s="5" t="s">
        <v>27</v>
      </c>
      <c r="C11" s="4" t="s">
        <v>28</v>
      </c>
      <c r="D11" s="4">
        <v>1</v>
      </c>
      <c r="E11" s="4">
        <v>900</v>
      </c>
      <c r="F11" s="4">
        <f t="shared" si="0"/>
        <v>900</v>
      </c>
      <c r="G11" s="5" t="s">
        <v>29</v>
      </c>
    </row>
    <row r="12" ht="30" customHeight="1" spans="1:7">
      <c r="A12" s="4">
        <v>10</v>
      </c>
      <c r="B12" s="5" t="s">
        <v>30</v>
      </c>
      <c r="C12" s="4" t="s">
        <v>31</v>
      </c>
      <c r="D12" s="4">
        <v>1</v>
      </c>
      <c r="E12" s="4">
        <v>450</v>
      </c>
      <c r="F12" s="4">
        <f t="shared" si="0"/>
        <v>450</v>
      </c>
      <c r="G12" s="5" t="s">
        <v>32</v>
      </c>
    </row>
    <row r="13" ht="30" customHeight="1" spans="1:7">
      <c r="A13" s="4">
        <v>11</v>
      </c>
      <c r="B13" s="5" t="s">
        <v>33</v>
      </c>
      <c r="C13" s="4" t="s">
        <v>9</v>
      </c>
      <c r="D13" s="4">
        <v>92</v>
      </c>
      <c r="E13" s="4">
        <v>15</v>
      </c>
      <c r="F13" s="4">
        <f t="shared" si="0"/>
        <v>1380</v>
      </c>
      <c r="G13" s="5" t="s">
        <v>34</v>
      </c>
    </row>
    <row r="14" ht="30" customHeight="1" spans="1:7">
      <c r="A14" s="4">
        <v>12</v>
      </c>
      <c r="B14" s="5" t="s">
        <v>35</v>
      </c>
      <c r="C14" s="4" t="s">
        <v>9</v>
      </c>
      <c r="D14" s="4">
        <v>9.15</v>
      </c>
      <c r="E14" s="4">
        <v>450</v>
      </c>
      <c r="F14" s="4">
        <f t="shared" si="0"/>
        <v>4117.5</v>
      </c>
      <c r="G14" s="5" t="s">
        <v>36</v>
      </c>
    </row>
    <row r="15" ht="30" customHeight="1" spans="1:7">
      <c r="A15" s="4">
        <v>13</v>
      </c>
      <c r="B15" s="5" t="s">
        <v>37</v>
      </c>
      <c r="C15" s="4" t="s">
        <v>38</v>
      </c>
      <c r="D15" s="4">
        <v>16</v>
      </c>
      <c r="E15" s="4">
        <v>120</v>
      </c>
      <c r="F15" s="4">
        <f t="shared" si="0"/>
        <v>1920</v>
      </c>
      <c r="G15" s="5" t="s">
        <v>39</v>
      </c>
    </row>
    <row r="16" ht="30" customHeight="1" spans="1:7">
      <c r="A16" s="4">
        <v>14</v>
      </c>
      <c r="B16" s="5" t="s">
        <v>40</v>
      </c>
      <c r="C16" s="4" t="s">
        <v>9</v>
      </c>
      <c r="D16" s="4">
        <v>38</v>
      </c>
      <c r="E16" s="4">
        <v>160</v>
      </c>
      <c r="F16" s="4">
        <f t="shared" ref="F16:F32" si="1">E16*D16</f>
        <v>6080</v>
      </c>
      <c r="G16" s="5" t="s">
        <v>41</v>
      </c>
    </row>
    <row r="17" ht="30" customHeight="1" spans="1:7">
      <c r="A17" s="4">
        <v>15</v>
      </c>
      <c r="B17" s="5" t="s">
        <v>42</v>
      </c>
      <c r="C17" s="4" t="s">
        <v>31</v>
      </c>
      <c r="D17" s="4">
        <v>1</v>
      </c>
      <c r="E17" s="4">
        <v>1520</v>
      </c>
      <c r="F17" s="4">
        <f t="shared" si="1"/>
        <v>1520</v>
      </c>
      <c r="G17" s="5" t="s">
        <v>43</v>
      </c>
    </row>
    <row r="18" ht="30" customHeight="1" spans="1:7">
      <c r="A18" s="4">
        <v>16</v>
      </c>
      <c r="B18" s="5" t="s">
        <v>44</v>
      </c>
      <c r="C18" s="4" t="s">
        <v>26</v>
      </c>
      <c r="D18" s="4">
        <v>1</v>
      </c>
      <c r="E18" s="4">
        <v>2400</v>
      </c>
      <c r="F18" s="4">
        <f t="shared" si="1"/>
        <v>2400</v>
      </c>
      <c r="G18" s="5" t="s">
        <v>45</v>
      </c>
    </row>
    <row r="19" ht="30" customHeight="1" spans="1:7">
      <c r="A19" s="4">
        <v>17</v>
      </c>
      <c r="B19" s="5" t="s">
        <v>46</v>
      </c>
      <c r="C19" s="4" t="s">
        <v>31</v>
      </c>
      <c r="D19" s="4">
        <v>1</v>
      </c>
      <c r="E19" s="4">
        <v>1520</v>
      </c>
      <c r="F19" s="4">
        <f t="shared" si="1"/>
        <v>1520</v>
      </c>
      <c r="G19" s="5" t="s">
        <v>47</v>
      </c>
    </row>
    <row r="20" ht="30" customHeight="1" spans="1:7">
      <c r="A20" s="4">
        <v>18</v>
      </c>
      <c r="B20" s="5" t="s">
        <v>48</v>
      </c>
      <c r="C20" s="4" t="s">
        <v>38</v>
      </c>
      <c r="D20" s="4">
        <v>2</v>
      </c>
      <c r="E20" s="4">
        <v>120</v>
      </c>
      <c r="F20" s="4">
        <f t="shared" si="1"/>
        <v>240</v>
      </c>
      <c r="G20" s="5" t="s">
        <v>49</v>
      </c>
    </row>
    <row r="21" ht="30" customHeight="1" spans="1:7">
      <c r="A21" s="4">
        <v>19</v>
      </c>
      <c r="B21" s="5" t="s">
        <v>50</v>
      </c>
      <c r="C21" s="4" t="s">
        <v>26</v>
      </c>
      <c r="D21" s="4">
        <v>1</v>
      </c>
      <c r="E21" s="4">
        <v>2400</v>
      </c>
      <c r="F21" s="4">
        <f t="shared" si="1"/>
        <v>2400</v>
      </c>
      <c r="G21" s="5" t="s">
        <v>51</v>
      </c>
    </row>
    <row r="22" ht="30" customHeight="1" spans="1:7">
      <c r="A22" s="4">
        <v>20</v>
      </c>
      <c r="B22" s="5" t="s">
        <v>44</v>
      </c>
      <c r="C22" s="4" t="s">
        <v>31</v>
      </c>
      <c r="D22" s="4">
        <v>2</v>
      </c>
      <c r="E22" s="4">
        <v>420</v>
      </c>
      <c r="F22" s="4">
        <f t="shared" si="1"/>
        <v>840</v>
      </c>
      <c r="G22" s="5" t="s">
        <v>52</v>
      </c>
    </row>
    <row r="23" ht="30" customHeight="1" spans="1:7">
      <c r="A23" s="4">
        <v>21</v>
      </c>
      <c r="B23" s="5" t="s">
        <v>53</v>
      </c>
      <c r="C23" s="4" t="s">
        <v>31</v>
      </c>
      <c r="D23" s="4">
        <v>1</v>
      </c>
      <c r="E23" s="4">
        <v>450</v>
      </c>
      <c r="F23" s="4">
        <f t="shared" si="1"/>
        <v>450</v>
      </c>
      <c r="G23" s="5" t="s">
        <v>54</v>
      </c>
    </row>
    <row r="24" ht="30" customHeight="1" spans="1:7">
      <c r="A24" s="4">
        <v>22</v>
      </c>
      <c r="B24" s="5" t="s">
        <v>55</v>
      </c>
      <c r="C24" s="4" t="s">
        <v>9</v>
      </c>
      <c r="D24" s="4">
        <v>12.7</v>
      </c>
      <c r="E24" s="4">
        <v>135</v>
      </c>
      <c r="F24" s="4">
        <f t="shared" si="1"/>
        <v>1714.5</v>
      </c>
      <c r="G24" s="5" t="s">
        <v>56</v>
      </c>
    </row>
    <row r="25" ht="30" customHeight="1" spans="1:7">
      <c r="A25" s="4">
        <v>23</v>
      </c>
      <c r="B25" s="5" t="s">
        <v>57</v>
      </c>
      <c r="C25" s="4" t="s">
        <v>9</v>
      </c>
      <c r="D25" s="4">
        <v>11</v>
      </c>
      <c r="E25" s="4">
        <v>135</v>
      </c>
      <c r="F25" s="4">
        <f t="shared" si="1"/>
        <v>1485</v>
      </c>
      <c r="G25" s="5" t="s">
        <v>58</v>
      </c>
    </row>
    <row r="26" ht="30" customHeight="1" spans="1:7">
      <c r="A26" s="4">
        <v>24</v>
      </c>
      <c r="B26" s="5" t="s">
        <v>59</v>
      </c>
      <c r="C26" s="4" t="s">
        <v>60</v>
      </c>
      <c r="D26" s="4">
        <v>3</v>
      </c>
      <c r="E26" s="4">
        <v>30</v>
      </c>
      <c r="F26" s="4">
        <f t="shared" si="1"/>
        <v>90</v>
      </c>
      <c r="G26" s="5" t="s">
        <v>58</v>
      </c>
    </row>
    <row r="27" ht="30" customHeight="1" spans="1:7">
      <c r="A27" s="4">
        <v>25</v>
      </c>
      <c r="B27" s="5" t="s">
        <v>61</v>
      </c>
      <c r="C27" s="4" t="s">
        <v>60</v>
      </c>
      <c r="D27" s="4">
        <v>4</v>
      </c>
      <c r="E27" s="4">
        <v>30</v>
      </c>
      <c r="F27" s="4">
        <f t="shared" si="1"/>
        <v>120</v>
      </c>
      <c r="G27" s="5" t="s">
        <v>62</v>
      </c>
    </row>
    <row r="28" ht="30" customHeight="1" spans="1:7">
      <c r="A28" s="4">
        <v>26</v>
      </c>
      <c r="B28" s="5" t="s">
        <v>63</v>
      </c>
      <c r="C28" s="4" t="s">
        <v>9</v>
      </c>
      <c r="D28" s="4">
        <v>10</v>
      </c>
      <c r="E28" s="4">
        <v>82</v>
      </c>
      <c r="F28" s="4">
        <f t="shared" si="1"/>
        <v>820</v>
      </c>
      <c r="G28" s="5" t="s">
        <v>64</v>
      </c>
    </row>
    <row r="29" ht="30" customHeight="1" spans="1:7">
      <c r="A29" s="4">
        <v>27</v>
      </c>
      <c r="B29" s="5" t="s">
        <v>65</v>
      </c>
      <c r="C29" s="4" t="s">
        <v>26</v>
      </c>
      <c r="D29" s="4">
        <v>4</v>
      </c>
      <c r="E29" s="4">
        <v>3100</v>
      </c>
      <c r="F29" s="4">
        <f t="shared" si="1"/>
        <v>12400</v>
      </c>
      <c r="G29" s="5" t="s">
        <v>66</v>
      </c>
    </row>
    <row r="30" ht="30" customHeight="1" spans="1:7">
      <c r="A30" s="4">
        <v>28</v>
      </c>
      <c r="B30" s="5" t="s">
        <v>67</v>
      </c>
      <c r="C30" s="4" t="s">
        <v>16</v>
      </c>
      <c r="D30" s="4">
        <v>7</v>
      </c>
      <c r="E30" s="4">
        <v>385</v>
      </c>
      <c r="F30" s="4">
        <f t="shared" si="1"/>
        <v>2695</v>
      </c>
      <c r="G30" s="5" t="s">
        <v>68</v>
      </c>
    </row>
    <row r="31" ht="30" customHeight="1" spans="1:7">
      <c r="A31" s="4">
        <v>29</v>
      </c>
      <c r="B31" s="5" t="s">
        <v>69</v>
      </c>
      <c r="C31" s="4" t="s">
        <v>16</v>
      </c>
      <c r="D31" s="4">
        <v>1</v>
      </c>
      <c r="E31" s="4">
        <v>520</v>
      </c>
      <c r="F31" s="4">
        <f t="shared" si="1"/>
        <v>520</v>
      </c>
      <c r="G31" s="5" t="s">
        <v>70</v>
      </c>
    </row>
    <row r="32" ht="30" customHeight="1" spans="1:7">
      <c r="A32" s="4">
        <v>30</v>
      </c>
      <c r="B32" s="5" t="s">
        <v>71</v>
      </c>
      <c r="C32" s="4" t="s">
        <v>9</v>
      </c>
      <c r="D32" s="4">
        <v>12.81</v>
      </c>
      <c r="E32" s="4">
        <v>95</v>
      </c>
      <c r="F32" s="4">
        <f t="shared" si="1"/>
        <v>1216.95</v>
      </c>
      <c r="G32" s="5" t="s">
        <v>72</v>
      </c>
    </row>
    <row r="33" ht="30" customHeight="1" spans="1:7">
      <c r="A33" s="4">
        <v>31</v>
      </c>
      <c r="B33" s="5" t="s">
        <v>73</v>
      </c>
      <c r="C33" s="4" t="s">
        <v>31</v>
      </c>
      <c r="D33" s="4">
        <v>1</v>
      </c>
      <c r="E33" s="4">
        <v>210</v>
      </c>
      <c r="F33" s="4">
        <f t="shared" ref="F33:F38" si="2">E33*D33</f>
        <v>210</v>
      </c>
      <c r="G33" s="5" t="s">
        <v>74</v>
      </c>
    </row>
    <row r="34" ht="30" customHeight="1" spans="1:7">
      <c r="A34" s="4">
        <v>32</v>
      </c>
      <c r="B34" s="5" t="s">
        <v>75</v>
      </c>
      <c r="C34" s="4" t="s">
        <v>16</v>
      </c>
      <c r="D34" s="4">
        <v>33</v>
      </c>
      <c r="E34" s="4">
        <v>30</v>
      </c>
      <c r="F34" s="4">
        <f t="shared" si="2"/>
        <v>990</v>
      </c>
      <c r="G34" s="5" t="s">
        <v>76</v>
      </c>
    </row>
    <row r="35" ht="30" customHeight="1" spans="1:7">
      <c r="A35" s="4">
        <v>33</v>
      </c>
      <c r="B35" s="5" t="s">
        <v>48</v>
      </c>
      <c r="C35" s="4" t="s">
        <v>16</v>
      </c>
      <c r="D35" s="4">
        <v>3</v>
      </c>
      <c r="E35" s="4">
        <v>120</v>
      </c>
      <c r="F35" s="4">
        <f t="shared" si="2"/>
        <v>360</v>
      </c>
      <c r="G35" s="5" t="s">
        <v>49</v>
      </c>
    </row>
    <row r="36" ht="30" customHeight="1" spans="1:7">
      <c r="A36" s="4">
        <v>34</v>
      </c>
      <c r="B36" s="5" t="s">
        <v>77</v>
      </c>
      <c r="C36" s="4" t="s">
        <v>16</v>
      </c>
      <c r="D36" s="4">
        <v>5</v>
      </c>
      <c r="E36" s="4">
        <v>20</v>
      </c>
      <c r="F36" s="4">
        <f t="shared" si="2"/>
        <v>100</v>
      </c>
      <c r="G36" s="5" t="s">
        <v>78</v>
      </c>
    </row>
    <row r="37" ht="30" customHeight="1" spans="1:7">
      <c r="A37" s="4">
        <v>35</v>
      </c>
      <c r="B37" s="5" t="s">
        <v>79</v>
      </c>
      <c r="C37" s="4" t="s">
        <v>16</v>
      </c>
      <c r="D37" s="4">
        <v>1</v>
      </c>
      <c r="E37" s="4">
        <v>25</v>
      </c>
      <c r="F37" s="4">
        <f t="shared" si="2"/>
        <v>25</v>
      </c>
      <c r="G37" s="5" t="s">
        <v>78</v>
      </c>
    </row>
    <row r="38" ht="30" customHeight="1" spans="1:7">
      <c r="A38" s="4">
        <v>36</v>
      </c>
      <c r="B38" s="5" t="s">
        <v>80</v>
      </c>
      <c r="C38" s="4" t="s">
        <v>60</v>
      </c>
      <c r="D38" s="4">
        <v>60</v>
      </c>
      <c r="E38" s="4">
        <v>15</v>
      </c>
      <c r="F38" s="4">
        <f t="shared" si="2"/>
        <v>900</v>
      </c>
      <c r="G38" s="6" t="s">
        <v>81</v>
      </c>
    </row>
    <row r="39" ht="30" customHeight="1" spans="1:7">
      <c r="A39" s="4"/>
      <c r="B39" s="4"/>
      <c r="C39" s="4"/>
      <c r="D39" s="4"/>
      <c r="E39" s="4" t="s">
        <v>82</v>
      </c>
      <c r="F39" s="4">
        <f>SUM(F3:F38)</f>
        <v>114165.95</v>
      </c>
      <c r="G39" s="5"/>
    </row>
    <row r="40" ht="30" customHeight="1" spans="1:7">
      <c r="A40" s="4"/>
      <c r="B40" s="4"/>
      <c r="C40" s="4"/>
      <c r="D40" s="4"/>
      <c r="E40" s="4"/>
      <c r="F40" s="4"/>
      <c r="G40" s="5"/>
    </row>
    <row r="41" spans="1:7">
      <c r="A41" s="7"/>
      <c r="B41" s="7"/>
      <c r="C41" s="7"/>
      <c r="D41" s="7"/>
      <c r="E41" s="7"/>
      <c r="F41" s="7"/>
      <c r="G41" s="8"/>
    </row>
    <row r="42" spans="1:7">
      <c r="A42" s="7"/>
      <c r="B42" s="7"/>
      <c r="C42" s="7"/>
      <c r="D42" s="7"/>
      <c r="E42" s="7"/>
      <c r="F42" s="7"/>
      <c r="G42" s="7"/>
    </row>
    <row r="43" spans="1:7">
      <c r="A43" s="7"/>
      <c r="B43" s="7"/>
      <c r="C43" s="7"/>
      <c r="D43" s="7"/>
      <c r="E43" s="7"/>
      <c r="F43" s="7"/>
      <c r="G43" s="7"/>
    </row>
    <row r="44" spans="1:7">
      <c r="A44" s="7"/>
      <c r="B44" s="7"/>
      <c r="C44" s="7"/>
      <c r="D44" s="7"/>
      <c r="E44" s="7"/>
      <c r="F44" s="7"/>
      <c r="G44" s="7"/>
    </row>
  </sheetData>
  <mergeCells count="1">
    <mergeCell ref="A1:G1"/>
  </mergeCells>
  <pageMargins left="0.078740157480315" right="0.118110236220472" top="0.078740157480315" bottom="0.078740157480315" header="0.118110236220472" footer="0.11811023622047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tabSelected="1" workbookViewId="0">
      <selection activeCell="E36" sqref="E36"/>
    </sheetView>
  </sheetViews>
  <sheetFormatPr defaultColWidth="9" defaultRowHeight="13.5" outlineLevelCol="6"/>
  <cols>
    <col min="2" max="2" width="17.625" customWidth="1"/>
    <col min="7" max="7" width="47.875" customWidth="1"/>
  </cols>
  <sheetData>
    <row r="1" ht="22.5" spans="1:7">
      <c r="A1" s="1" t="s">
        <v>0</v>
      </c>
      <c r="B1" s="2"/>
      <c r="C1" s="2"/>
      <c r="D1" s="2"/>
      <c r="E1" s="2"/>
      <c r="F1" s="2"/>
      <c r="G1" s="2"/>
    </row>
    <row r="2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27" customHeight="1" spans="1:7">
      <c r="A3" s="4">
        <v>1</v>
      </c>
      <c r="B3" s="5" t="s">
        <v>8</v>
      </c>
      <c r="C3" s="4" t="s">
        <v>9</v>
      </c>
      <c r="D3" s="4">
        <v>258</v>
      </c>
      <c r="E3" s="4">
        <v>142</v>
      </c>
      <c r="F3" s="4">
        <f>E3*D3</f>
        <v>36636</v>
      </c>
      <c r="G3" s="5" t="s">
        <v>10</v>
      </c>
    </row>
    <row r="4" ht="27" customHeight="1" spans="1:7">
      <c r="A4" s="4">
        <v>2</v>
      </c>
      <c r="B4" s="5" t="s">
        <v>11</v>
      </c>
      <c r="C4" s="4" t="s">
        <v>9</v>
      </c>
      <c r="D4" s="4">
        <v>103</v>
      </c>
      <c r="E4" s="4">
        <v>72</v>
      </c>
      <c r="F4" s="4">
        <f t="shared" ref="F4:F38" si="0">E4*D4</f>
        <v>7416</v>
      </c>
      <c r="G4" s="5" t="s">
        <v>12</v>
      </c>
    </row>
    <row r="5" ht="27" customHeight="1" spans="1:7">
      <c r="A5" s="4">
        <v>3</v>
      </c>
      <c r="B5" s="5" t="s">
        <v>13</v>
      </c>
      <c r="C5" s="4" t="s">
        <v>9</v>
      </c>
      <c r="D5" s="4">
        <v>43</v>
      </c>
      <c r="E5" s="4">
        <v>320</v>
      </c>
      <c r="F5" s="4">
        <f t="shared" si="0"/>
        <v>13760</v>
      </c>
      <c r="G5" s="5" t="s">
        <v>14</v>
      </c>
    </row>
    <row r="6" ht="27" customHeight="1" spans="1:7">
      <c r="A6" s="4">
        <v>4</v>
      </c>
      <c r="B6" s="5" t="s">
        <v>15</v>
      </c>
      <c r="C6" s="4" t="s">
        <v>16</v>
      </c>
      <c r="D6" s="4">
        <v>5</v>
      </c>
      <c r="E6" s="4">
        <v>320</v>
      </c>
      <c r="F6" s="4">
        <f t="shared" si="0"/>
        <v>1600</v>
      </c>
      <c r="G6" s="5" t="s">
        <v>17</v>
      </c>
    </row>
    <row r="7" ht="27" customHeight="1" spans="1:7">
      <c r="A7" s="4">
        <v>5</v>
      </c>
      <c r="B7" s="5" t="s">
        <v>18</v>
      </c>
      <c r="C7" s="4" t="s">
        <v>19</v>
      </c>
      <c r="D7" s="4">
        <v>3</v>
      </c>
      <c r="E7" s="4">
        <v>265</v>
      </c>
      <c r="F7" s="4">
        <f t="shared" si="0"/>
        <v>795</v>
      </c>
      <c r="G7" s="5" t="s">
        <v>20</v>
      </c>
    </row>
    <row r="8" ht="27" customHeight="1" spans="1:7">
      <c r="A8" s="4">
        <v>6</v>
      </c>
      <c r="B8" s="5" t="s">
        <v>21</v>
      </c>
      <c r="C8" s="4" t="s">
        <v>9</v>
      </c>
      <c r="D8" s="4">
        <v>16.5</v>
      </c>
      <c r="E8" s="4">
        <v>280</v>
      </c>
      <c r="F8" s="4">
        <f t="shared" si="0"/>
        <v>4620</v>
      </c>
      <c r="G8" s="5" t="s">
        <v>22</v>
      </c>
    </row>
    <row r="9" ht="27" customHeight="1" spans="1:7">
      <c r="A9" s="4">
        <v>7</v>
      </c>
      <c r="B9" s="5" t="s">
        <v>23</v>
      </c>
      <c r="C9" s="4" t="s">
        <v>9</v>
      </c>
      <c r="D9" s="4">
        <v>8.5</v>
      </c>
      <c r="E9" s="4">
        <v>110</v>
      </c>
      <c r="F9" s="4">
        <f t="shared" si="0"/>
        <v>935</v>
      </c>
      <c r="G9" s="5" t="s">
        <v>24</v>
      </c>
    </row>
    <row r="10" ht="27" customHeight="1" spans="1:7">
      <c r="A10" s="4">
        <v>8</v>
      </c>
      <c r="B10" s="5" t="s">
        <v>25</v>
      </c>
      <c r="C10" s="4" t="s">
        <v>26</v>
      </c>
      <c r="D10" s="4">
        <v>1</v>
      </c>
      <c r="E10" s="4">
        <v>540</v>
      </c>
      <c r="F10" s="4">
        <f t="shared" si="0"/>
        <v>540</v>
      </c>
      <c r="G10" s="5" t="s">
        <v>20</v>
      </c>
    </row>
    <row r="11" ht="27" customHeight="1" spans="1:7">
      <c r="A11" s="4">
        <v>9</v>
      </c>
      <c r="B11" s="5" t="s">
        <v>27</v>
      </c>
      <c r="C11" s="4" t="s">
        <v>28</v>
      </c>
      <c r="D11" s="4">
        <v>1</v>
      </c>
      <c r="E11" s="4">
        <v>900</v>
      </c>
      <c r="F11" s="4">
        <f t="shared" si="0"/>
        <v>900</v>
      </c>
      <c r="G11" s="5" t="s">
        <v>29</v>
      </c>
    </row>
    <row r="12" ht="27" customHeight="1" spans="1:7">
      <c r="A12" s="4">
        <v>10</v>
      </c>
      <c r="B12" s="5" t="s">
        <v>30</v>
      </c>
      <c r="C12" s="4" t="s">
        <v>31</v>
      </c>
      <c r="D12" s="4">
        <v>1</v>
      </c>
      <c r="E12" s="4">
        <v>450</v>
      </c>
      <c r="F12" s="4">
        <f t="shared" si="0"/>
        <v>450</v>
      </c>
      <c r="G12" s="5" t="s">
        <v>32</v>
      </c>
    </row>
    <row r="13" ht="27" customHeight="1" spans="1:7">
      <c r="A13" s="4">
        <v>11</v>
      </c>
      <c r="B13" s="5" t="s">
        <v>33</v>
      </c>
      <c r="C13" s="4" t="s">
        <v>9</v>
      </c>
      <c r="D13" s="4">
        <v>92</v>
      </c>
      <c r="E13" s="4">
        <v>15</v>
      </c>
      <c r="F13" s="4">
        <f t="shared" si="0"/>
        <v>1380</v>
      </c>
      <c r="G13" s="5" t="s">
        <v>34</v>
      </c>
    </row>
    <row r="14" ht="27" customHeight="1" spans="1:7">
      <c r="A14" s="4">
        <v>12</v>
      </c>
      <c r="B14" s="5" t="s">
        <v>35</v>
      </c>
      <c r="C14" s="4" t="s">
        <v>9</v>
      </c>
      <c r="D14" s="4">
        <v>9.15</v>
      </c>
      <c r="E14" s="4">
        <v>450</v>
      </c>
      <c r="F14" s="4">
        <f t="shared" si="0"/>
        <v>4117.5</v>
      </c>
      <c r="G14" s="5" t="s">
        <v>36</v>
      </c>
    </row>
    <row r="15" ht="27" customHeight="1" spans="1:7">
      <c r="A15" s="4">
        <v>13</v>
      </c>
      <c r="B15" s="5" t="s">
        <v>37</v>
      </c>
      <c r="C15" s="4" t="s">
        <v>38</v>
      </c>
      <c r="D15" s="4">
        <v>16</v>
      </c>
      <c r="E15" s="4">
        <v>120</v>
      </c>
      <c r="F15" s="4">
        <f t="shared" si="0"/>
        <v>1920</v>
      </c>
      <c r="G15" s="5" t="s">
        <v>39</v>
      </c>
    </row>
    <row r="16" ht="27" customHeight="1" spans="1:7">
      <c r="A16" s="4">
        <v>14</v>
      </c>
      <c r="B16" s="5" t="s">
        <v>40</v>
      </c>
      <c r="C16" s="4" t="s">
        <v>9</v>
      </c>
      <c r="D16" s="4">
        <v>38</v>
      </c>
      <c r="E16" s="4">
        <v>150</v>
      </c>
      <c r="F16" s="4">
        <f t="shared" si="0"/>
        <v>5700</v>
      </c>
      <c r="G16" s="5" t="s">
        <v>41</v>
      </c>
    </row>
    <row r="17" ht="27" customHeight="1" spans="1:7">
      <c r="A17" s="4">
        <v>15</v>
      </c>
      <c r="B17" s="5" t="s">
        <v>42</v>
      </c>
      <c r="C17" s="4" t="s">
        <v>31</v>
      </c>
      <c r="D17" s="4">
        <v>1</v>
      </c>
      <c r="E17" s="4">
        <v>1520</v>
      </c>
      <c r="F17" s="4">
        <f t="shared" si="0"/>
        <v>1520</v>
      </c>
      <c r="G17" s="5" t="s">
        <v>43</v>
      </c>
    </row>
    <row r="18" ht="27" customHeight="1" spans="1:7">
      <c r="A18" s="4">
        <v>16</v>
      </c>
      <c r="B18" s="5" t="s">
        <v>44</v>
      </c>
      <c r="C18" s="4" t="s">
        <v>26</v>
      </c>
      <c r="D18" s="4">
        <v>1</v>
      </c>
      <c r="E18" s="4">
        <v>2400</v>
      </c>
      <c r="F18" s="4">
        <f t="shared" si="0"/>
        <v>2400</v>
      </c>
      <c r="G18" s="5" t="s">
        <v>45</v>
      </c>
    </row>
    <row r="19" ht="27" customHeight="1" spans="1:7">
      <c r="A19" s="4">
        <v>17</v>
      </c>
      <c r="B19" s="5" t="s">
        <v>46</v>
      </c>
      <c r="C19" s="4" t="s">
        <v>31</v>
      </c>
      <c r="D19" s="4">
        <v>1</v>
      </c>
      <c r="E19" s="4">
        <v>1520</v>
      </c>
      <c r="F19" s="4">
        <f t="shared" si="0"/>
        <v>1520</v>
      </c>
      <c r="G19" s="5" t="s">
        <v>47</v>
      </c>
    </row>
    <row r="20" ht="27" customHeight="1" spans="1:7">
      <c r="A20" s="4">
        <v>18</v>
      </c>
      <c r="B20" s="5" t="s">
        <v>48</v>
      </c>
      <c r="C20" s="4" t="s">
        <v>38</v>
      </c>
      <c r="D20" s="4">
        <v>2</v>
      </c>
      <c r="E20" s="4">
        <v>120</v>
      </c>
      <c r="F20" s="4">
        <f t="shared" si="0"/>
        <v>240</v>
      </c>
      <c r="G20" s="5" t="s">
        <v>49</v>
      </c>
    </row>
    <row r="21" ht="27" customHeight="1" spans="1:7">
      <c r="A21" s="4">
        <v>19</v>
      </c>
      <c r="B21" s="5" t="s">
        <v>50</v>
      </c>
      <c r="C21" s="4" t="s">
        <v>26</v>
      </c>
      <c r="D21" s="4">
        <v>1</v>
      </c>
      <c r="E21" s="4">
        <v>2400</v>
      </c>
      <c r="F21" s="4">
        <f t="shared" si="0"/>
        <v>2400</v>
      </c>
      <c r="G21" s="5" t="s">
        <v>51</v>
      </c>
    </row>
    <row r="22" ht="27" customHeight="1" spans="1:7">
      <c r="A22" s="4">
        <v>20</v>
      </c>
      <c r="B22" s="5" t="s">
        <v>44</v>
      </c>
      <c r="C22" s="4" t="s">
        <v>31</v>
      </c>
      <c r="D22" s="4">
        <v>2</v>
      </c>
      <c r="E22" s="4">
        <v>420</v>
      </c>
      <c r="F22" s="4">
        <f t="shared" si="0"/>
        <v>840</v>
      </c>
      <c r="G22" s="5" t="s">
        <v>52</v>
      </c>
    </row>
    <row r="23" ht="27" customHeight="1" spans="1:7">
      <c r="A23" s="4">
        <v>21</v>
      </c>
      <c r="B23" s="5" t="s">
        <v>53</v>
      </c>
      <c r="C23" s="4" t="s">
        <v>31</v>
      </c>
      <c r="D23" s="4">
        <v>1</v>
      </c>
      <c r="E23" s="4">
        <v>450</v>
      </c>
      <c r="F23" s="4">
        <f t="shared" si="0"/>
        <v>450</v>
      </c>
      <c r="G23" s="5" t="s">
        <v>54</v>
      </c>
    </row>
    <row r="24" ht="27" customHeight="1" spans="1:7">
      <c r="A24" s="4">
        <v>22</v>
      </c>
      <c r="B24" s="5" t="s">
        <v>55</v>
      </c>
      <c r="C24" s="4" t="s">
        <v>9</v>
      </c>
      <c r="D24" s="4">
        <v>12.7</v>
      </c>
      <c r="E24" s="4">
        <v>130</v>
      </c>
      <c r="F24" s="4">
        <f t="shared" si="0"/>
        <v>1651</v>
      </c>
      <c r="G24" s="5" t="s">
        <v>56</v>
      </c>
    </row>
    <row r="25" ht="27" customHeight="1" spans="1:7">
      <c r="A25" s="4">
        <v>23</v>
      </c>
      <c r="B25" s="5" t="s">
        <v>57</v>
      </c>
      <c r="C25" s="4" t="s">
        <v>9</v>
      </c>
      <c r="D25" s="4">
        <v>11</v>
      </c>
      <c r="E25" s="4">
        <v>135</v>
      </c>
      <c r="F25" s="4">
        <f t="shared" si="0"/>
        <v>1485</v>
      </c>
      <c r="G25" s="5" t="s">
        <v>58</v>
      </c>
    </row>
    <row r="26" ht="27" customHeight="1" spans="1:7">
      <c r="A26" s="4">
        <v>24</v>
      </c>
      <c r="B26" s="5" t="s">
        <v>59</v>
      </c>
      <c r="C26" s="4" t="s">
        <v>60</v>
      </c>
      <c r="D26" s="4">
        <v>3</v>
      </c>
      <c r="E26" s="4">
        <v>30</v>
      </c>
      <c r="F26" s="4">
        <f t="shared" si="0"/>
        <v>90</v>
      </c>
      <c r="G26" s="5" t="s">
        <v>58</v>
      </c>
    </row>
    <row r="27" ht="27" customHeight="1" spans="1:7">
      <c r="A27" s="4">
        <v>25</v>
      </c>
      <c r="B27" s="5" t="s">
        <v>61</v>
      </c>
      <c r="C27" s="4" t="s">
        <v>60</v>
      </c>
      <c r="D27" s="4">
        <v>4</v>
      </c>
      <c r="E27" s="4">
        <v>30</v>
      </c>
      <c r="F27" s="4">
        <f t="shared" si="0"/>
        <v>120</v>
      </c>
      <c r="G27" s="5" t="s">
        <v>62</v>
      </c>
    </row>
    <row r="28" ht="27" customHeight="1" spans="1:7">
      <c r="A28" s="4">
        <v>26</v>
      </c>
      <c r="B28" s="5" t="s">
        <v>63</v>
      </c>
      <c r="C28" s="4" t="s">
        <v>9</v>
      </c>
      <c r="D28" s="4">
        <v>10</v>
      </c>
      <c r="E28" s="4">
        <v>82</v>
      </c>
      <c r="F28" s="4">
        <f t="shared" si="0"/>
        <v>820</v>
      </c>
      <c r="G28" s="5" t="s">
        <v>64</v>
      </c>
    </row>
    <row r="29" ht="27" customHeight="1" spans="1:7">
      <c r="A29" s="4">
        <v>27</v>
      </c>
      <c r="B29" s="5" t="s">
        <v>67</v>
      </c>
      <c r="C29" s="4" t="s">
        <v>16</v>
      </c>
      <c r="D29" s="4">
        <v>7</v>
      </c>
      <c r="E29" s="4">
        <v>385</v>
      </c>
      <c r="F29" s="4">
        <f>E29*D29</f>
        <v>2695</v>
      </c>
      <c r="G29" s="5" t="s">
        <v>68</v>
      </c>
    </row>
    <row r="30" ht="27" customHeight="1" spans="1:7">
      <c r="A30" s="4">
        <v>28</v>
      </c>
      <c r="B30" s="5" t="s">
        <v>71</v>
      </c>
      <c r="C30" s="4" t="s">
        <v>9</v>
      </c>
      <c r="D30" s="4">
        <v>12.81</v>
      </c>
      <c r="E30" s="4">
        <v>95</v>
      </c>
      <c r="F30" s="4">
        <f>E30*D30</f>
        <v>1216.95</v>
      </c>
      <c r="G30" s="5" t="s">
        <v>72</v>
      </c>
    </row>
    <row r="31" ht="27" customHeight="1" spans="1:7">
      <c r="A31" s="4">
        <v>29</v>
      </c>
      <c r="B31" s="5" t="s">
        <v>73</v>
      </c>
      <c r="C31" s="4" t="s">
        <v>31</v>
      </c>
      <c r="D31" s="4">
        <v>1</v>
      </c>
      <c r="E31" s="4">
        <v>210</v>
      </c>
      <c r="F31" s="4">
        <f>E31*D31</f>
        <v>210</v>
      </c>
      <c r="G31" s="5" t="s">
        <v>74</v>
      </c>
    </row>
    <row r="32" ht="25.5" customHeight="1" spans="1:7">
      <c r="A32" s="4">
        <v>30</v>
      </c>
      <c r="B32" s="5" t="s">
        <v>48</v>
      </c>
      <c r="C32" s="4" t="s">
        <v>16</v>
      </c>
      <c r="D32" s="4">
        <v>3</v>
      </c>
      <c r="E32" s="4">
        <v>120</v>
      </c>
      <c r="F32" s="4">
        <f>E32*D32</f>
        <v>360</v>
      </c>
      <c r="G32" s="5" t="s">
        <v>49</v>
      </c>
    </row>
    <row r="33" ht="25.5" customHeight="1" spans="1:7">
      <c r="A33" s="4">
        <v>31</v>
      </c>
      <c r="B33" s="5" t="s">
        <v>77</v>
      </c>
      <c r="C33" s="4" t="s">
        <v>16</v>
      </c>
      <c r="D33" s="4">
        <v>5</v>
      </c>
      <c r="E33" s="4">
        <v>20</v>
      </c>
      <c r="F33" s="4">
        <f>E33*D33</f>
        <v>100</v>
      </c>
      <c r="G33" s="5" t="s">
        <v>78</v>
      </c>
    </row>
    <row r="34" ht="25.5" customHeight="1" spans="1:7">
      <c r="A34" s="4">
        <v>32</v>
      </c>
      <c r="B34" s="5" t="s">
        <v>79</v>
      </c>
      <c r="C34" s="4" t="s">
        <v>16</v>
      </c>
      <c r="D34" s="4">
        <v>1</v>
      </c>
      <c r="E34" s="4">
        <v>25</v>
      </c>
      <c r="F34" s="4">
        <f>E34*D34</f>
        <v>25</v>
      </c>
      <c r="G34" s="5" t="s">
        <v>78</v>
      </c>
    </row>
    <row r="35" ht="25.5" customHeight="1" spans="1:7">
      <c r="A35" s="4">
        <v>33</v>
      </c>
      <c r="B35" s="5" t="s">
        <v>80</v>
      </c>
      <c r="C35" s="4" t="s">
        <v>60</v>
      </c>
      <c r="D35" s="4">
        <v>60</v>
      </c>
      <c r="E35" s="4">
        <v>15</v>
      </c>
      <c r="F35" s="4">
        <f>E35*D35</f>
        <v>900</v>
      </c>
      <c r="G35" s="6" t="s">
        <v>81</v>
      </c>
    </row>
    <row r="36" ht="33" customHeight="1" spans="1:7">
      <c r="A36" s="4"/>
      <c r="B36" s="4"/>
      <c r="C36" s="4"/>
      <c r="D36" s="4"/>
      <c r="E36" s="4" t="s">
        <v>82</v>
      </c>
      <c r="F36" s="4">
        <f>SUM(F3:F35)</f>
        <v>99812.45</v>
      </c>
      <c r="G36" s="5"/>
    </row>
    <row r="37" spans="1:7">
      <c r="A37" s="4"/>
      <c r="B37" s="4"/>
      <c r="C37" s="4"/>
      <c r="D37" s="4"/>
      <c r="E37" s="4"/>
      <c r="F37" s="4"/>
      <c r="G37" s="5"/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想像风一样自由。</cp:lastModifiedBy>
  <dcterms:created xsi:type="dcterms:W3CDTF">2022-05-18T05:30:00Z</dcterms:created>
  <cp:lastPrinted>2022-05-23T01:16:00Z</cp:lastPrinted>
  <dcterms:modified xsi:type="dcterms:W3CDTF">2022-07-14T01:35:27Z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BC2BD66B4984417FA63FA9016DE58980</vt:lpwstr>
  </property>
  <property fmtid="{D5CDD505-2E9C-101B-9397-08002B2CF9AE}" pid="3" name="KSOProductBuildVer">
    <vt:lpwstr>2052-11.1.0.11830</vt:lpwstr>
  </property>
</Properties>
</file>